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<sst xmlns="http://schemas.openxmlformats.org/spreadsheetml/2006/main" count="120" uniqueCount="90">
  <si>
    <t>随州市2025年度市直机关公开遴选公务员考察人员名单</t>
  </si>
  <si>
    <t>序号</t>
  </si>
  <si>
    <t>姓名</t>
  </si>
  <si>
    <t>性别</t>
  </si>
  <si>
    <t>准考证号</t>
  </si>
  <si>
    <t>笔试成绩</t>
  </si>
  <si>
    <t>抽签序号</t>
  </si>
  <si>
    <t>面试成绩</t>
  </si>
  <si>
    <t>综合成绩</t>
  </si>
  <si>
    <t>名次</t>
  </si>
  <si>
    <t>市委外办14204012000000001职位，计划遴选1人，进入考察2人</t>
  </si>
  <si>
    <t>王全胜</t>
  </si>
  <si>
    <t>男</t>
  </si>
  <si>
    <t>142040201106</t>
  </si>
  <si>
    <t>吴姣姣</t>
  </si>
  <si>
    <t>女</t>
  </si>
  <si>
    <t>142040201317</t>
  </si>
  <si>
    <t>市委党校14204018000000001职位，计划遴选1人，进入考察2人</t>
  </si>
  <si>
    <t>李玉莲</t>
  </si>
  <si>
    <t>142040201401</t>
  </si>
  <si>
    <t>杨光</t>
  </si>
  <si>
    <t>142040201517</t>
  </si>
  <si>
    <t>市档案馆14204019000000001职位，计划遴选1人，进入考察2人</t>
  </si>
  <si>
    <t>孙宇航</t>
  </si>
  <si>
    <t>142040201325</t>
  </si>
  <si>
    <t>周娇</t>
  </si>
  <si>
    <t>142040201025</t>
  </si>
  <si>
    <t>市法院14204027000000001职位，计划遴选1人，进入考察2人</t>
  </si>
  <si>
    <t>何婷婷</t>
  </si>
  <si>
    <t>142040201223</t>
  </si>
  <si>
    <t>金三圆</t>
  </si>
  <si>
    <t>142040201218</t>
  </si>
  <si>
    <t>市发改委14204029000000001职位，计划遴选1人，进入考察2人</t>
  </si>
  <si>
    <t>冯傲雪</t>
  </si>
  <si>
    <t>142040201402</t>
  </si>
  <si>
    <t>朱凯伦</t>
  </si>
  <si>
    <t>142040201514</t>
  </si>
  <si>
    <t>市财政局14204036000000001职位，计划遴选1人，进入考察2人</t>
  </si>
  <si>
    <t>汪硕</t>
  </si>
  <si>
    <t>142040201423</t>
  </si>
  <si>
    <t>谢理文</t>
  </si>
  <si>
    <t>142040201414</t>
  </si>
  <si>
    <t>市财政局14204036000000002职位，计划遴选1人，进入考察2人</t>
  </si>
  <si>
    <t>周名楷</t>
  </si>
  <si>
    <t>142040201320</t>
  </si>
  <si>
    <t>廖宇琦</t>
  </si>
  <si>
    <t>142040201217</t>
  </si>
  <si>
    <t>市交通运输局14204041000000001职位，计划遴选1人，进入考察2人</t>
  </si>
  <si>
    <t>罗佳丽</t>
  </si>
  <si>
    <t>142040201110</t>
  </si>
  <si>
    <t>李小娥</t>
  </si>
  <si>
    <t>142040201518</t>
  </si>
  <si>
    <t>市农业农村局14204043000000001职位，计划遴选1人，进入考察2人</t>
  </si>
  <si>
    <t>周姿君</t>
  </si>
  <si>
    <t>142040201409</t>
  </si>
  <si>
    <t>冯欣林</t>
  </si>
  <si>
    <t>142040201424</t>
  </si>
  <si>
    <t>市退役军人事务局14204047000000001职位，计划遴选1人，进入考察2人</t>
  </si>
  <si>
    <t>薛慧</t>
  </si>
  <si>
    <t>142040201227</t>
  </si>
  <si>
    <t>丁奥</t>
  </si>
  <si>
    <t>142040201126</t>
  </si>
  <si>
    <t>市市场监管局14204051000000001职位，计划遴选1人，进入考察2人</t>
  </si>
  <si>
    <t>沈乙丁</t>
  </si>
  <si>
    <t>142040201315</t>
  </si>
  <si>
    <t>易钊</t>
  </si>
  <si>
    <t>142040201208</t>
  </si>
  <si>
    <t>市市场监管局14204051000000002职位，计划遴选1人，进入考察2人</t>
  </si>
  <si>
    <t>张宇航</t>
  </si>
  <si>
    <t>142040201220</t>
  </si>
  <si>
    <t>陈飘香</t>
  </si>
  <si>
    <t>142040201512</t>
  </si>
  <si>
    <t>市医保局14204053000000001职位，计划遴选1人，进入考察2人</t>
  </si>
  <si>
    <t>余俊</t>
  </si>
  <si>
    <t>142040201606</t>
  </si>
  <si>
    <t>代惠</t>
  </si>
  <si>
    <t>142040201415</t>
  </si>
  <si>
    <t>随州高新区管委会14204064000000001职位，计划遴选4人，进入考察6人</t>
  </si>
  <si>
    <t>陈俊峰</t>
  </si>
  <si>
    <t>142040201109</t>
  </si>
  <si>
    <t>李其阳</t>
  </si>
  <si>
    <t>142040201118</t>
  </si>
  <si>
    <t>李怡萱</t>
  </si>
  <si>
    <t>142040201513</t>
  </si>
  <si>
    <t>谌迪</t>
  </si>
  <si>
    <t>142040201224</t>
  </si>
  <si>
    <t>徐尧</t>
  </si>
  <si>
    <t>142040201207</t>
  </si>
  <si>
    <t>王宗杰</t>
  </si>
  <si>
    <t>142040201017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</si>
</sst>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4"/>
      <color indexed="8"/>
      <name val="黑体"/>
      <charset val="134"/>
    </font>
    <font>
      <sz val="14"/>
      <color indexed="8"/>
      <name val="Times New Roman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L3" sqref="L3"/>
    </sheetView>
  </sheetViews>
  <sheetFormatPr defaultColWidth="9" defaultRowHeight="13.5"/>
  <cols>
    <col min="1" max="1" width="6.75" style="1" customWidth="1"/>
    <col min="2" max="2" width="9.625" style="1" customWidth="1"/>
    <col min="3" max="3" width="9" style="1" hidden="1" customWidth="1"/>
    <col min="4" max="4" width="17.625" style="1" customWidth="1"/>
    <col min="5" max="5" width="12.375" style="1" customWidth="1"/>
    <col min="6" max="6" width="12.375" style="1" hidden="1" customWidth="1"/>
    <col min="7" max="8" width="13.375" style="1" customWidth="1"/>
    <col min="9" max="16383" width="9" style="1"/>
  </cols>
  <sheetData>
    <row r="1" s="1" customFormat="1" ht="5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2" customHeight="1" spans="1:9">
      <c r="A3" s="4" t="s">
        <v>10</v>
      </c>
      <c r="B3" s="5"/>
      <c r="C3" s="5"/>
      <c r="D3" s="5"/>
      <c r="E3" s="5"/>
      <c r="F3" s="5"/>
      <c r="G3" s="5"/>
      <c r="H3" s="5"/>
      <c r="I3" s="6"/>
    </row>
    <row r="4" s="1" customFormat="1" ht="32" customHeight="1" spans="1:9">
      <c r="A4" s="7">
        <v>1</v>
      </c>
      <c r="B4" s="8" t="s">
        <v>11</v>
      </c>
      <c r="C4" s="8" t="s">
        <v>12</v>
      </c>
      <c r="D4" s="7" t="s">
        <v>13</v>
      </c>
      <c r="E4" s="7">
        <v>73.5</v>
      </c>
      <c r="F4" s="7">
        <v>15</v>
      </c>
      <c r="G4" s="7">
        <v>85.66</v>
      </c>
      <c r="H4" s="7">
        <f>(E4+G4)/2</f>
        <v>79.58</v>
      </c>
      <c r="I4" s="7">
        <v>1</v>
      </c>
    </row>
    <row r="5" s="1" customFormat="1" ht="32" customHeight="1" spans="1:9">
      <c r="A5" s="7">
        <v>2</v>
      </c>
      <c r="B5" s="8" t="s">
        <v>14</v>
      </c>
      <c r="C5" s="8" t="s">
        <v>15</v>
      </c>
      <c r="D5" s="7" t="s">
        <v>16</v>
      </c>
      <c r="E5" s="7">
        <v>76</v>
      </c>
      <c r="F5" s="7">
        <v>16</v>
      </c>
      <c r="G5" s="7">
        <v>82.82</v>
      </c>
      <c r="H5" s="7">
        <f>(E5+G5)/2</f>
        <v>79.41</v>
      </c>
      <c r="I5" s="7">
        <v>2</v>
      </c>
    </row>
    <row r="6" s="1" customFormat="1" ht="32" customHeight="1" spans="1:9">
      <c r="A6" s="4" t="s">
        <v>17</v>
      </c>
      <c r="B6" s="5"/>
      <c r="C6" s="5"/>
      <c r="D6" s="5"/>
      <c r="E6" s="5"/>
      <c r="F6" s="5"/>
      <c r="G6" s="5"/>
      <c r="H6" s="5"/>
      <c r="I6" s="6"/>
    </row>
    <row r="7" s="1" customFormat="1" ht="32" customHeight="1" spans="1:9">
      <c r="A7" s="7">
        <v>1</v>
      </c>
      <c r="B7" s="8" t="s">
        <v>18</v>
      </c>
      <c r="C7" s="9" t="s">
        <v>15</v>
      </c>
      <c r="D7" s="7" t="s">
        <v>19</v>
      </c>
      <c r="E7" s="7">
        <v>75</v>
      </c>
      <c r="F7" s="7">
        <v>19</v>
      </c>
      <c r="G7" s="7">
        <v>81.66</v>
      </c>
      <c r="H7" s="7">
        <f>(E7+G7)/2</f>
        <v>78.33</v>
      </c>
      <c r="I7" s="7">
        <v>1</v>
      </c>
    </row>
    <row r="8" s="1" customFormat="1" ht="32" customHeight="1" spans="1:9">
      <c r="A8" s="7">
        <v>2</v>
      </c>
      <c r="B8" s="8" t="s">
        <v>20</v>
      </c>
      <c r="C8" s="9" t="s">
        <v>15</v>
      </c>
      <c r="D8" s="7" t="s">
        <v>21</v>
      </c>
      <c r="E8" s="7">
        <v>75</v>
      </c>
      <c r="F8" s="7">
        <v>22</v>
      </c>
      <c r="G8" s="7">
        <v>81.56</v>
      </c>
      <c r="H8" s="7">
        <f>(E8+G8)/2</f>
        <v>78.28</v>
      </c>
      <c r="I8" s="7">
        <v>2</v>
      </c>
    </row>
    <row r="9" s="1" customFormat="1" ht="32" customHeight="1" spans="1:9">
      <c r="A9" s="4" t="s">
        <v>22</v>
      </c>
      <c r="B9" s="5"/>
      <c r="C9" s="5"/>
      <c r="D9" s="5"/>
      <c r="E9" s="5"/>
      <c r="F9" s="5"/>
      <c r="G9" s="5"/>
      <c r="H9" s="5"/>
      <c r="I9" s="6"/>
    </row>
    <row r="10" s="1" customFormat="1" ht="32" customHeight="1" spans="1:9">
      <c r="A10" s="7">
        <v>1</v>
      </c>
      <c r="B10" s="8" t="s">
        <v>23</v>
      </c>
      <c r="C10" s="9" t="s">
        <v>15</v>
      </c>
      <c r="D10" s="7" t="s">
        <v>24</v>
      </c>
      <c r="E10" s="7">
        <v>73.5</v>
      </c>
      <c r="F10" s="7">
        <v>13</v>
      </c>
      <c r="G10" s="7">
        <v>84.06</v>
      </c>
      <c r="H10" s="7">
        <f>(E10+G10)/2</f>
        <v>78.78</v>
      </c>
      <c r="I10" s="7">
        <v>1</v>
      </c>
    </row>
    <row r="11" s="1" customFormat="1" ht="32" customHeight="1" spans="1:9">
      <c r="A11" s="7">
        <v>2</v>
      </c>
      <c r="B11" s="8" t="s">
        <v>25</v>
      </c>
      <c r="C11" s="9" t="s">
        <v>15</v>
      </c>
      <c r="D11" s="7" t="s">
        <v>26</v>
      </c>
      <c r="E11" s="7">
        <v>72</v>
      </c>
      <c r="F11" s="7">
        <v>7</v>
      </c>
      <c r="G11" s="7">
        <v>81.06</v>
      </c>
      <c r="H11" s="7">
        <f>(E11+G11)/2</f>
        <v>76.53</v>
      </c>
      <c r="I11" s="7">
        <v>2</v>
      </c>
    </row>
    <row r="12" s="1" customFormat="1" ht="32" customHeight="1" spans="1:9">
      <c r="A12" s="4" t="s">
        <v>27</v>
      </c>
      <c r="B12" s="5"/>
      <c r="C12" s="5"/>
      <c r="D12" s="5"/>
      <c r="E12" s="5"/>
      <c r="F12" s="5"/>
      <c r="G12" s="5"/>
      <c r="H12" s="5"/>
      <c r="I12" s="6"/>
    </row>
    <row r="13" s="1" customFormat="1" ht="32" customHeight="1" spans="1:9">
      <c r="A13" s="7">
        <v>1</v>
      </c>
      <c r="B13" s="8" t="s">
        <v>28</v>
      </c>
      <c r="C13" s="9" t="s">
        <v>15</v>
      </c>
      <c r="D13" s="7" t="s">
        <v>29</v>
      </c>
      <c r="E13" s="7">
        <v>77</v>
      </c>
      <c r="F13" s="7">
        <v>26</v>
      </c>
      <c r="G13" s="7">
        <v>83.66</v>
      </c>
      <c r="H13" s="7">
        <f>(E13+G13)/2</f>
        <v>80.33</v>
      </c>
      <c r="I13" s="7">
        <v>1</v>
      </c>
    </row>
    <row r="14" s="1" customFormat="1" ht="32" customHeight="1" spans="1:9">
      <c r="A14" s="7">
        <v>2</v>
      </c>
      <c r="B14" s="8" t="s">
        <v>30</v>
      </c>
      <c r="C14" s="9" t="s">
        <v>15</v>
      </c>
      <c r="D14" s="7" t="s">
        <v>31</v>
      </c>
      <c r="E14" s="7">
        <v>74</v>
      </c>
      <c r="F14" s="7">
        <v>27</v>
      </c>
      <c r="G14" s="7">
        <v>83.44</v>
      </c>
      <c r="H14" s="7">
        <f>(E14+G14)/2</f>
        <v>78.72</v>
      </c>
      <c r="I14" s="7">
        <v>2</v>
      </c>
    </row>
    <row r="15" s="1" customFormat="1" ht="32" customHeight="1" spans="1:9">
      <c r="A15" s="4" t="s">
        <v>32</v>
      </c>
      <c r="B15" s="5"/>
      <c r="C15" s="5"/>
      <c r="D15" s="5"/>
      <c r="E15" s="5"/>
      <c r="F15" s="5"/>
      <c r="G15" s="5"/>
      <c r="H15" s="5"/>
      <c r="I15" s="6"/>
    </row>
    <row r="16" s="1" customFormat="1" ht="32" customHeight="1" spans="1:9">
      <c r="A16" s="7">
        <v>1</v>
      </c>
      <c r="B16" s="8" t="s">
        <v>33</v>
      </c>
      <c r="C16" s="9" t="s">
        <v>15</v>
      </c>
      <c r="D16" s="7" t="s">
        <v>34</v>
      </c>
      <c r="E16" s="7">
        <v>74.5</v>
      </c>
      <c r="F16" s="7">
        <v>16</v>
      </c>
      <c r="G16" s="7">
        <v>83.28</v>
      </c>
      <c r="H16" s="7">
        <f>(E16+G16)/2</f>
        <v>78.89</v>
      </c>
      <c r="I16" s="7">
        <v>1</v>
      </c>
    </row>
    <row r="17" s="1" customFormat="1" ht="32" customHeight="1" spans="1:9">
      <c r="A17" s="7">
        <v>2</v>
      </c>
      <c r="B17" s="8" t="s">
        <v>35</v>
      </c>
      <c r="C17" s="9" t="s">
        <v>12</v>
      </c>
      <c r="D17" s="7" t="s">
        <v>36</v>
      </c>
      <c r="E17" s="7">
        <v>71</v>
      </c>
      <c r="F17" s="7">
        <v>17</v>
      </c>
      <c r="G17" s="7">
        <v>84.14</v>
      </c>
      <c r="H17" s="7">
        <f>(E17+G17)/2</f>
        <v>77.57</v>
      </c>
      <c r="I17" s="7">
        <v>2</v>
      </c>
    </row>
    <row r="18" s="1" customFormat="1" ht="32" customHeight="1" spans="1:9">
      <c r="A18" s="4" t="s">
        <v>37</v>
      </c>
      <c r="B18" s="5"/>
      <c r="C18" s="5"/>
      <c r="D18" s="5"/>
      <c r="E18" s="5"/>
      <c r="F18" s="5"/>
      <c r="G18" s="5"/>
      <c r="H18" s="5"/>
      <c r="I18" s="6"/>
    </row>
    <row r="19" s="1" customFormat="1" ht="32" customHeight="1" spans="1:9">
      <c r="A19" s="7">
        <v>1</v>
      </c>
      <c r="B19" s="8" t="s">
        <v>38</v>
      </c>
      <c r="C19" s="9" t="s">
        <v>15</v>
      </c>
      <c r="D19" s="7" t="s">
        <v>39</v>
      </c>
      <c r="E19" s="7">
        <v>76.5</v>
      </c>
      <c r="F19" s="7">
        <v>21</v>
      </c>
      <c r="G19" s="7">
        <v>82.7</v>
      </c>
      <c r="H19" s="7">
        <f>(E19+G19)/2</f>
        <v>79.6</v>
      </c>
      <c r="I19" s="7">
        <v>1</v>
      </c>
    </row>
    <row r="20" s="1" customFormat="1" ht="32" customHeight="1" spans="1:9">
      <c r="A20" s="7">
        <v>2</v>
      </c>
      <c r="B20" s="8" t="s">
        <v>40</v>
      </c>
      <c r="C20" s="9" t="s">
        <v>12</v>
      </c>
      <c r="D20" s="7" t="s">
        <v>41</v>
      </c>
      <c r="E20" s="7">
        <v>73</v>
      </c>
      <c r="F20" s="7">
        <v>23</v>
      </c>
      <c r="G20" s="7">
        <v>84.68</v>
      </c>
      <c r="H20" s="7">
        <f>(E20+G20)/2</f>
        <v>78.84</v>
      </c>
      <c r="I20" s="7">
        <v>2</v>
      </c>
    </row>
    <row r="21" s="1" customFormat="1" ht="32" customHeight="1" spans="1:9">
      <c r="A21" s="4" t="s">
        <v>42</v>
      </c>
      <c r="B21" s="5"/>
      <c r="C21" s="5"/>
      <c r="D21" s="5"/>
      <c r="E21" s="5"/>
      <c r="F21" s="5"/>
      <c r="G21" s="5"/>
      <c r="H21" s="5"/>
      <c r="I21" s="6"/>
    </row>
    <row r="22" s="1" customFormat="1" ht="32" customHeight="1" spans="1:9">
      <c r="A22" s="7">
        <v>1</v>
      </c>
      <c r="B22" s="8" t="s">
        <v>43</v>
      </c>
      <c r="C22" s="9" t="s">
        <v>15</v>
      </c>
      <c r="D22" s="7" t="s">
        <v>44</v>
      </c>
      <c r="E22" s="7">
        <v>75.5</v>
      </c>
      <c r="F22" s="7">
        <v>25</v>
      </c>
      <c r="G22" s="7">
        <v>85</v>
      </c>
      <c r="H22" s="7">
        <f>(E22+G22)/2</f>
        <v>80.25</v>
      </c>
      <c r="I22" s="7">
        <v>1</v>
      </c>
    </row>
    <row r="23" s="1" customFormat="1" ht="32" customHeight="1" spans="1:9">
      <c r="A23" s="7">
        <v>2</v>
      </c>
      <c r="B23" s="8" t="s">
        <v>45</v>
      </c>
      <c r="C23" s="9" t="s">
        <v>15</v>
      </c>
      <c r="D23" s="7" t="s">
        <v>46</v>
      </c>
      <c r="E23" s="7">
        <v>74.5</v>
      </c>
      <c r="F23" s="7">
        <v>20</v>
      </c>
      <c r="G23" s="7">
        <v>80.96</v>
      </c>
      <c r="H23" s="7">
        <f>(E23+G23)/2</f>
        <v>77.73</v>
      </c>
      <c r="I23" s="7">
        <v>2</v>
      </c>
    </row>
    <row r="24" s="1" customFormat="1" ht="32" customHeight="1" spans="1:9">
      <c r="A24" s="4" t="s">
        <v>47</v>
      </c>
      <c r="B24" s="5"/>
      <c r="C24" s="5"/>
      <c r="D24" s="5"/>
      <c r="E24" s="5"/>
      <c r="F24" s="5"/>
      <c r="G24" s="5"/>
      <c r="H24" s="5"/>
      <c r="I24" s="6"/>
    </row>
    <row r="25" s="1" customFormat="1" ht="32" customHeight="1" spans="1:9">
      <c r="A25" s="7">
        <v>1</v>
      </c>
      <c r="B25" s="8" t="s">
        <v>48</v>
      </c>
      <c r="C25" s="9" t="s">
        <v>15</v>
      </c>
      <c r="D25" s="7" t="s">
        <v>49</v>
      </c>
      <c r="E25" s="7">
        <v>76</v>
      </c>
      <c r="F25" s="7">
        <v>18</v>
      </c>
      <c r="G25" s="7">
        <v>83.04</v>
      </c>
      <c r="H25" s="7">
        <f>(E25+G25)/2</f>
        <v>79.52</v>
      </c>
      <c r="I25" s="7">
        <v>1</v>
      </c>
    </row>
    <row r="26" s="1" customFormat="1" ht="32" customHeight="1" spans="1:9">
      <c r="A26" s="7">
        <v>2</v>
      </c>
      <c r="B26" s="8" t="s">
        <v>50</v>
      </c>
      <c r="C26" s="9" t="s">
        <v>15</v>
      </c>
      <c r="D26" s="7" t="s">
        <v>51</v>
      </c>
      <c r="E26" s="7">
        <v>73</v>
      </c>
      <c r="F26" s="7">
        <v>24</v>
      </c>
      <c r="G26" s="7">
        <v>83.24</v>
      </c>
      <c r="H26" s="7">
        <f>(E26+G26)/2</f>
        <v>78.12</v>
      </c>
      <c r="I26" s="7">
        <v>2</v>
      </c>
    </row>
    <row r="27" s="1" customFormat="1" ht="32" customHeight="1" spans="1:9">
      <c r="A27" s="4" t="s">
        <v>52</v>
      </c>
      <c r="B27" s="5"/>
      <c r="C27" s="5"/>
      <c r="D27" s="5"/>
      <c r="E27" s="5"/>
      <c r="F27" s="5"/>
      <c r="G27" s="5"/>
      <c r="H27" s="5"/>
      <c r="I27" s="6"/>
    </row>
    <row r="28" s="1" customFormat="1" ht="32" customHeight="1" spans="1:9">
      <c r="A28" s="7">
        <v>1</v>
      </c>
      <c r="B28" s="8" t="s">
        <v>53</v>
      </c>
      <c r="C28" s="9" t="s">
        <v>15</v>
      </c>
      <c r="D28" s="7" t="s">
        <v>54</v>
      </c>
      <c r="E28" s="7">
        <v>71.5</v>
      </c>
      <c r="F28" s="7">
        <v>22</v>
      </c>
      <c r="G28" s="7">
        <v>81.48</v>
      </c>
      <c r="H28" s="7">
        <f>(E28+G28)/2</f>
        <v>76.49</v>
      </c>
      <c r="I28" s="7">
        <v>1</v>
      </c>
    </row>
    <row r="29" s="1" customFormat="1" ht="32" customHeight="1" spans="1:9">
      <c r="A29" s="7">
        <v>2</v>
      </c>
      <c r="B29" s="8" t="s">
        <v>55</v>
      </c>
      <c r="C29" s="9" t="s">
        <v>15</v>
      </c>
      <c r="D29" s="7" t="s">
        <v>56</v>
      </c>
      <c r="E29" s="7">
        <v>71.5</v>
      </c>
      <c r="F29" s="7">
        <v>20</v>
      </c>
      <c r="G29" s="7">
        <v>79.94</v>
      </c>
      <c r="H29" s="7">
        <f>(E29+G29)/2</f>
        <v>75.72</v>
      </c>
      <c r="I29" s="7">
        <v>2</v>
      </c>
    </row>
    <row r="30" s="1" customFormat="1" ht="32" customHeight="1" spans="1:9">
      <c r="A30" s="4" t="s">
        <v>57</v>
      </c>
      <c r="B30" s="5"/>
      <c r="C30" s="5"/>
      <c r="D30" s="5"/>
      <c r="E30" s="5"/>
      <c r="F30" s="5"/>
      <c r="G30" s="5"/>
      <c r="H30" s="5"/>
      <c r="I30" s="6"/>
    </row>
    <row r="31" s="1" customFormat="1" ht="32" customHeight="1" spans="1:9">
      <c r="A31" s="7">
        <v>1</v>
      </c>
      <c r="B31" s="8" t="s">
        <v>58</v>
      </c>
      <c r="C31" s="9" t="s">
        <v>15</v>
      </c>
      <c r="D31" s="7" t="s">
        <v>59</v>
      </c>
      <c r="E31" s="7">
        <v>76</v>
      </c>
      <c r="F31" s="7">
        <v>23</v>
      </c>
      <c r="G31" s="7">
        <v>84.88</v>
      </c>
      <c r="H31" s="7">
        <f>(E31+G31)/2</f>
        <v>80.44</v>
      </c>
      <c r="I31" s="7">
        <v>1</v>
      </c>
    </row>
    <row r="32" s="1" customFormat="1" ht="32" customHeight="1" spans="1:9">
      <c r="A32" s="7">
        <v>2</v>
      </c>
      <c r="B32" s="8" t="s">
        <v>60</v>
      </c>
      <c r="C32" s="9" t="s">
        <v>15</v>
      </c>
      <c r="D32" s="7" t="s">
        <v>61</v>
      </c>
      <c r="E32" s="7">
        <v>74</v>
      </c>
      <c r="F32" s="7">
        <v>28</v>
      </c>
      <c r="G32" s="7">
        <v>83.52</v>
      </c>
      <c r="H32" s="7">
        <f>(E32+G32)/2</f>
        <v>78.76</v>
      </c>
      <c r="I32" s="7">
        <v>2</v>
      </c>
    </row>
    <row r="33" s="1" customFormat="1" ht="32" customHeight="1" spans="1:9">
      <c r="A33" s="4" t="s">
        <v>62</v>
      </c>
      <c r="B33" s="5"/>
      <c r="C33" s="5"/>
      <c r="D33" s="5"/>
      <c r="E33" s="5"/>
      <c r="F33" s="5"/>
      <c r="G33" s="5"/>
      <c r="H33" s="5"/>
      <c r="I33" s="6"/>
    </row>
    <row r="34" s="1" customFormat="1" ht="32" customHeight="1" spans="1:9">
      <c r="A34" s="7">
        <v>1</v>
      </c>
      <c r="B34" s="8" t="s">
        <v>63</v>
      </c>
      <c r="C34" s="9" t="s">
        <v>12</v>
      </c>
      <c r="D34" s="7" t="s">
        <v>64</v>
      </c>
      <c r="E34" s="7">
        <v>73</v>
      </c>
      <c r="F34" s="7">
        <v>2</v>
      </c>
      <c r="G34" s="7">
        <v>87.74</v>
      </c>
      <c r="H34" s="7">
        <f>(E34+G34)/2</f>
        <v>80.37</v>
      </c>
      <c r="I34" s="7">
        <v>1</v>
      </c>
    </row>
    <row r="35" s="1" customFormat="1" ht="32" customHeight="1" spans="1:9">
      <c r="A35" s="7">
        <v>2</v>
      </c>
      <c r="B35" s="8" t="s">
        <v>65</v>
      </c>
      <c r="C35" s="9" t="s">
        <v>12</v>
      </c>
      <c r="D35" s="7" t="s">
        <v>66</v>
      </c>
      <c r="E35" s="7">
        <v>73</v>
      </c>
      <c r="F35" s="7">
        <v>28</v>
      </c>
      <c r="G35" s="7">
        <v>83.64</v>
      </c>
      <c r="H35" s="7">
        <f>(E35+G35)/2</f>
        <v>78.32</v>
      </c>
      <c r="I35" s="7">
        <v>2</v>
      </c>
    </row>
    <row r="36" s="1" customFormat="1" ht="32" customHeight="1" spans="1:9">
      <c r="A36" s="4" t="s">
        <v>67</v>
      </c>
      <c r="B36" s="5"/>
      <c r="C36" s="5"/>
      <c r="D36" s="5"/>
      <c r="E36" s="5"/>
      <c r="F36" s="5"/>
      <c r="G36" s="5"/>
      <c r="H36" s="5"/>
      <c r="I36" s="6"/>
    </row>
    <row r="37" s="1" customFormat="1" ht="32" customHeight="1" spans="1:9">
      <c r="A37" s="7">
        <v>1</v>
      </c>
      <c r="B37" s="8" t="s">
        <v>68</v>
      </c>
      <c r="C37" s="9" t="s">
        <v>12</v>
      </c>
      <c r="D37" s="7" t="s">
        <v>69</v>
      </c>
      <c r="E37" s="7">
        <v>75.5</v>
      </c>
      <c r="F37" s="7">
        <v>8</v>
      </c>
      <c r="G37" s="7">
        <v>86.62</v>
      </c>
      <c r="H37" s="7">
        <f>(E37+G37)/2</f>
        <v>81.06</v>
      </c>
      <c r="I37" s="7">
        <v>1</v>
      </c>
    </row>
    <row r="38" s="1" customFormat="1" ht="32" customHeight="1" spans="1:9">
      <c r="A38" s="7">
        <v>2</v>
      </c>
      <c r="B38" s="8" t="s">
        <v>70</v>
      </c>
      <c r="C38" s="9" t="s">
        <v>15</v>
      </c>
      <c r="D38" s="7" t="s">
        <v>71</v>
      </c>
      <c r="E38" s="7">
        <v>73</v>
      </c>
      <c r="F38" s="7">
        <v>26</v>
      </c>
      <c r="G38" s="7">
        <v>84.12</v>
      </c>
      <c r="H38" s="7">
        <f>(E38+G38)/2</f>
        <v>78.56</v>
      </c>
      <c r="I38" s="7">
        <v>2</v>
      </c>
    </row>
    <row r="39" s="1" customFormat="1" ht="32" customHeight="1" spans="1:9">
      <c r="A39" s="4" t="s">
        <v>72</v>
      </c>
      <c r="B39" s="5"/>
      <c r="C39" s="5"/>
      <c r="D39" s="5"/>
      <c r="E39" s="5"/>
      <c r="F39" s="5"/>
      <c r="G39" s="5"/>
      <c r="H39" s="5"/>
      <c r="I39" s="6"/>
    </row>
    <row r="40" s="1" customFormat="1" ht="32" customHeight="1" spans="1:9">
      <c r="A40" s="7">
        <v>1</v>
      </c>
      <c r="B40" s="8" t="s">
        <v>73</v>
      </c>
      <c r="C40" s="9" t="s">
        <v>15</v>
      </c>
      <c r="D40" s="7" t="s">
        <v>74</v>
      </c>
      <c r="E40" s="7">
        <v>77</v>
      </c>
      <c r="F40" s="7">
        <v>17</v>
      </c>
      <c r="G40" s="7">
        <v>83.98</v>
      </c>
      <c r="H40" s="7">
        <f>(E40+G40)/2</f>
        <v>80.49</v>
      </c>
      <c r="I40" s="7">
        <v>1</v>
      </c>
    </row>
    <row r="41" s="1" customFormat="1" ht="32" customHeight="1" spans="1:9">
      <c r="A41" s="7">
        <v>2</v>
      </c>
      <c r="B41" s="8" t="s">
        <v>75</v>
      </c>
      <c r="C41" s="9" t="s">
        <v>15</v>
      </c>
      <c r="D41" s="7" t="s">
        <v>76</v>
      </c>
      <c r="E41" s="7">
        <v>73.5</v>
      </c>
      <c r="F41" s="7">
        <v>9</v>
      </c>
      <c r="G41" s="7">
        <v>84.72</v>
      </c>
      <c r="H41" s="7">
        <f>(E41+G41)/2</f>
        <v>79.11</v>
      </c>
      <c r="I41" s="7">
        <v>2</v>
      </c>
    </row>
    <row r="42" s="1" customFormat="1" ht="32" customHeight="1" spans="1:9">
      <c r="A42" s="4" t="s">
        <v>77</v>
      </c>
      <c r="B42" s="5"/>
      <c r="C42" s="5"/>
      <c r="D42" s="5"/>
      <c r="E42" s="5"/>
      <c r="F42" s="5"/>
      <c r="G42" s="5"/>
      <c r="H42" s="5"/>
      <c r="I42" s="6"/>
    </row>
    <row r="43" s="1" customFormat="1" ht="32" customHeight="1" spans="1:9">
      <c r="A43" s="7">
        <v>1</v>
      </c>
      <c r="B43" s="8" t="s">
        <v>78</v>
      </c>
      <c r="C43" s="9" t="s">
        <v>12</v>
      </c>
      <c r="D43" s="7" t="s">
        <v>79</v>
      </c>
      <c r="E43" s="7">
        <v>74.5</v>
      </c>
      <c r="F43" s="7">
        <v>7</v>
      </c>
      <c r="G43" s="7">
        <v>84.36</v>
      </c>
      <c r="H43" s="7">
        <f t="shared" ref="H43:H55" si="0">(E43+G43)/2</f>
        <v>79.43</v>
      </c>
      <c r="I43" s="7">
        <v>1</v>
      </c>
    </row>
    <row r="44" s="1" customFormat="1" ht="32" customHeight="1" spans="1:9">
      <c r="A44" s="7">
        <v>2</v>
      </c>
      <c r="B44" s="8" t="s">
        <v>80</v>
      </c>
      <c r="C44" s="9" t="s">
        <v>15</v>
      </c>
      <c r="D44" s="7" t="s">
        <v>81</v>
      </c>
      <c r="E44" s="7">
        <v>74</v>
      </c>
      <c r="F44" s="7">
        <v>12</v>
      </c>
      <c r="G44" s="7">
        <v>82.82</v>
      </c>
      <c r="H44" s="7">
        <f t="shared" si="0"/>
        <v>78.41</v>
      </c>
      <c r="I44" s="7">
        <v>2</v>
      </c>
    </row>
    <row r="45" s="1" customFormat="1" ht="32" customHeight="1" spans="1:9">
      <c r="A45" s="7">
        <v>3</v>
      </c>
      <c r="B45" s="8" t="s">
        <v>82</v>
      </c>
      <c r="C45" s="9" t="s">
        <v>15</v>
      </c>
      <c r="D45" s="7" t="s">
        <v>83</v>
      </c>
      <c r="E45" s="7">
        <v>73</v>
      </c>
      <c r="F45" s="7">
        <v>19</v>
      </c>
      <c r="G45" s="7">
        <v>83.44</v>
      </c>
      <c r="H45" s="7">
        <f t="shared" si="0"/>
        <v>78.22</v>
      </c>
      <c r="I45" s="7">
        <v>3</v>
      </c>
    </row>
    <row r="46" s="1" customFormat="1" ht="32" customHeight="1" spans="1:9">
      <c r="A46" s="7">
        <v>4</v>
      </c>
      <c r="B46" s="8" t="s">
        <v>84</v>
      </c>
      <c r="C46" s="9" t="s">
        <v>15</v>
      </c>
      <c r="D46" s="7" t="s">
        <v>85</v>
      </c>
      <c r="E46" s="7">
        <v>73.5</v>
      </c>
      <c r="F46" s="7">
        <v>2</v>
      </c>
      <c r="G46" s="7">
        <v>82.82</v>
      </c>
      <c r="H46" s="7">
        <f t="shared" si="0"/>
        <v>78.16</v>
      </c>
      <c r="I46" s="7">
        <v>4</v>
      </c>
    </row>
    <row r="47" s="1" customFormat="1" ht="32" customHeight="1" spans="1:9">
      <c r="A47" s="7">
        <v>5</v>
      </c>
      <c r="B47" s="8" t="s">
        <v>86</v>
      </c>
      <c r="C47" s="9" t="s">
        <v>12</v>
      </c>
      <c r="D47" s="7" t="s">
        <v>87</v>
      </c>
      <c r="E47" s="7">
        <v>71.5</v>
      </c>
      <c r="F47" s="7">
        <v>21</v>
      </c>
      <c r="G47" s="10">
        <v>83.4</v>
      </c>
      <c r="H47" s="7">
        <f t="shared" si="0"/>
        <v>77.45</v>
      </c>
      <c r="I47" s="7">
        <v>5</v>
      </c>
    </row>
    <row r="48" s="1" customFormat="1" ht="32" customHeight="1" spans="1:9">
      <c r="A48" s="7">
        <v>6</v>
      </c>
      <c r="B48" s="8" t="s">
        <v>88</v>
      </c>
      <c r="C48" s="9" t="s">
        <v>12</v>
      </c>
      <c r="D48" s="7" t="s">
        <v>89</v>
      </c>
      <c r="E48" s="7">
        <v>72</v>
      </c>
      <c r="F48" s="7">
        <v>1</v>
      </c>
      <c r="G48" s="7">
        <v>82.66</v>
      </c>
      <c r="H48" s="7">
        <f t="shared" si="0"/>
        <v>77.33</v>
      </c>
      <c r="I48" s="7">
        <v>6</v>
      </c>
    </row>
  </sheetData>
  <sortState ref="A61:H73">
    <sortCondition ref="H61:H73" descending="1"/>
  </sortState>
  <mergeCells count="15">
    <mergeCell ref="A1:I1"/>
    <mergeCell ref="A3:I3"/>
    <mergeCell ref="A6:I6"/>
    <mergeCell ref="A9:I9"/>
    <mergeCell ref="A12:I12"/>
    <mergeCell ref="A15:I15"/>
    <mergeCell ref="A18:I18"/>
    <mergeCell ref="A21:I21"/>
    <mergeCell ref="A24:I24"/>
    <mergeCell ref="A27:I27"/>
    <mergeCell ref="A30:I30"/>
    <mergeCell ref="A33:I33"/>
    <mergeCell ref="A36:I36"/>
    <mergeCell ref="A39:I39"/>
    <mergeCell ref="A42:I4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杨柳湖边</cp:lastModifiedBy>
  <dcterms:created xsi:type="dcterms:W3CDTF">2025-10-31T13:43:00Z</dcterms:created>
  <dcterms:modified xsi:type="dcterms:W3CDTF">2025-11-13T03:29:32Z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88FB8E325B6949E793F93EB1266DCB84_13</vt:lpwstr>
  </property>
  <property fmtid="{D5CDD505-2E9C-101B-9397-08002B2CF9AE}" pid="3" name="KSOProductBuildVer">
    <vt:lpwstr>2052-12.1.0.23542</vt:lpwstr>
  </property>
</Properties>
</file>